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<sst xmlns="http://schemas.openxmlformats.org/spreadsheetml/2006/main" count="186" uniqueCount="99">
  <si>
    <t>Bird Species</t>
  </si>
  <si>
    <t>Bushtit</t>
  </si>
  <si>
    <t>Chickadee, Chestnut-backed</t>
  </si>
  <si>
    <t>Chickadee, Black-capped</t>
  </si>
  <si>
    <t>Dove, Mourning</t>
  </si>
  <si>
    <t>Finch, House</t>
  </si>
  <si>
    <t>Finch, Purple</t>
  </si>
  <si>
    <t>Jay, Steller's</t>
  </si>
  <si>
    <t>Junco, Dark-eyed</t>
  </si>
  <si>
    <t>Nuthatch, Red-breasted</t>
  </si>
  <si>
    <t>Robin, American</t>
  </si>
  <si>
    <t>Siskin, Pine</t>
  </si>
  <si>
    <t>Sparrow, Fox</t>
  </si>
  <si>
    <t>Sparrow, Golden-crowned</t>
  </si>
  <si>
    <t>Sparrow, House</t>
  </si>
  <si>
    <t>Sparrow, Song</t>
  </si>
  <si>
    <t>Sparrow, White-crowned</t>
  </si>
  <si>
    <t>Starling, European</t>
  </si>
  <si>
    <t>Thrush, Varied</t>
  </si>
  <si>
    <t>Woodpecker, Downy</t>
  </si>
  <si>
    <t>Wren, Bewick's</t>
  </si>
  <si>
    <t>Hawk, Cooper's</t>
  </si>
  <si>
    <t>Sparrow, White-throated</t>
  </si>
  <si>
    <t>Total Birds</t>
  </si>
  <si>
    <t>Total Species</t>
  </si>
  <si>
    <t>Warbler, Towsend's</t>
  </si>
  <si>
    <t xml:space="preserve">Hawk, Red Tailed </t>
  </si>
  <si>
    <t>Precipitation cm</t>
  </si>
  <si>
    <t>Date</t>
  </si>
  <si>
    <t>Time</t>
  </si>
  <si>
    <t>Wind Direction</t>
  </si>
  <si>
    <t>Humidity %</t>
  </si>
  <si>
    <t>Barometric Pressure mbar</t>
  </si>
  <si>
    <t>Wind Velocity kph</t>
  </si>
  <si>
    <t>Barometric Pressure R/S/F</t>
  </si>
  <si>
    <t>Light %</t>
  </si>
  <si>
    <t>Cloud Cover %</t>
  </si>
  <si>
    <t>Jay, Scrub (Western)</t>
  </si>
  <si>
    <t>Kinglet, Golden-crowned</t>
  </si>
  <si>
    <t>Kinglet, Ruby-crowned</t>
  </si>
  <si>
    <t>Duck, Mallard</t>
  </si>
  <si>
    <t>Sparrow, Lincoln</t>
  </si>
  <si>
    <r>
      <t xml:space="preserve">Warbler, 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</si>
  <si>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(Rufous-sided)</t>
    </r>
  </si>
  <si>
    <r>
      <t>Flicker, Northern</t>
    </r>
    <r>
      <rPr>
        <sz val="8"/>
        <rFont val="Arial"/>
        <family val="2"/>
      </rPr>
      <t xml:space="preserve"> (Red-shafted)</t>
    </r>
  </si>
  <si>
    <r>
      <t xml:space="preserve">Warbler, </t>
    </r>
    <r>
      <rPr>
        <sz val="10"/>
        <rFont val="Arial"/>
        <family val="2"/>
      </rPr>
      <t xml:space="preserve">Yellow-rumped </t>
    </r>
    <r>
      <rPr>
        <sz val="8"/>
        <rFont val="Arial"/>
        <family val="2"/>
      </rPr>
      <t>(Audubon's)</t>
    </r>
  </si>
  <si>
    <r>
      <t xml:space="preserve">Towhee, Spotted </t>
    </r>
    <r>
      <rPr>
        <sz val="8"/>
        <rFont val="Arial"/>
        <family val="2"/>
      </rPr>
      <t>(Rufous-sided</t>
    </r>
    <r>
      <rPr>
        <sz val="10"/>
        <rFont val="Arial"/>
        <family val="0"/>
      </rPr>
      <t>)</t>
    </r>
  </si>
  <si>
    <r>
      <t>Temperature C</t>
    </r>
    <r>
      <rPr>
        <sz val="10"/>
        <rFont val="Arial"/>
        <family val="2"/>
      </rPr>
      <t>°</t>
    </r>
  </si>
  <si>
    <r>
      <t>Wind Chill C</t>
    </r>
    <r>
      <rPr>
        <sz val="10"/>
        <rFont val="Arial"/>
        <family val="2"/>
      </rPr>
      <t>°</t>
    </r>
  </si>
  <si>
    <t>Dew Point C°</t>
  </si>
  <si>
    <t>Wet Bulb C°</t>
  </si>
  <si>
    <t>Temperature C°</t>
  </si>
  <si>
    <t>Wind Chill C°</t>
  </si>
  <si>
    <t>Goldfinch, American</t>
  </si>
  <si>
    <t>Goldfinch, Lesser</t>
  </si>
  <si>
    <t>Creeper, Brown</t>
  </si>
  <si>
    <t>Blackbird, Red-winged</t>
  </si>
  <si>
    <t>Crow, American</t>
  </si>
  <si>
    <t>Duck, Wood</t>
  </si>
  <si>
    <t>Woodpecker, Pileated</t>
  </si>
  <si>
    <t>BirdSleuth 2010-2011 ~ The Bird Blind at Downy Creek</t>
  </si>
  <si>
    <t>Nuthatch, White-breasted</t>
  </si>
  <si>
    <t>9:28am</t>
  </si>
  <si>
    <t>S</t>
  </si>
  <si>
    <t>SW</t>
  </si>
  <si>
    <t>9:35am</t>
  </si>
  <si>
    <t>F</t>
  </si>
  <si>
    <t>9:20am</t>
  </si>
  <si>
    <t>2:09pm</t>
  </si>
  <si>
    <t>R</t>
  </si>
  <si>
    <t>2:36pm</t>
  </si>
  <si>
    <t>E</t>
  </si>
  <si>
    <t>9:03am</t>
  </si>
  <si>
    <t>2:04pm</t>
  </si>
  <si>
    <t>N</t>
  </si>
  <si>
    <t>10:15am</t>
  </si>
  <si>
    <t>WSW</t>
  </si>
  <si>
    <t>2:31pm</t>
  </si>
  <si>
    <t>SSE</t>
  </si>
  <si>
    <t>2:33pm</t>
  </si>
  <si>
    <t>12:45pm</t>
  </si>
  <si>
    <t>W</t>
  </si>
  <si>
    <t>8:52am</t>
  </si>
  <si>
    <t>SSW</t>
  </si>
  <si>
    <t>2:24pm</t>
  </si>
  <si>
    <t>ENE</t>
  </si>
  <si>
    <t>1:06pm</t>
  </si>
  <si>
    <t>2:43pm</t>
  </si>
  <si>
    <t>SE</t>
  </si>
  <si>
    <t>10:08am</t>
  </si>
  <si>
    <t>1:56pm</t>
  </si>
  <si>
    <t>ESE</t>
  </si>
  <si>
    <t>2:20pm</t>
  </si>
  <si>
    <t>WNW</t>
  </si>
  <si>
    <t>9:55am</t>
  </si>
  <si>
    <t>9:50am</t>
  </si>
  <si>
    <t>Total Days = 23</t>
  </si>
  <si>
    <t>Greatest</t>
  </si>
  <si>
    <t>Number Seen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</si>
</sst>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 horizontal="left"/>
    </xf>
    <xf numFmtId="9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9" fontId="3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Birds and Temperature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Sheet1!$A$4</c:f>
              <c:strCache>
                <c:ptCount val="1"/>
                <c:pt idx="0">
                  <c:v>Temperature C°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Sheet1!$B$2:$X$2</c:f>
              <c:strCache>
                <c:ptCount val="23"/>
                <c:pt idx="0">
                  <c:v>40511</c:v>
                </c:pt>
                <c:pt idx="1">
                  <c:v>40519</c:v>
                </c:pt>
                <c:pt idx="2">
                  <c:v>40521</c:v>
                </c:pt>
                <c:pt idx="3">
                  <c:v>40527</c:v>
                </c:pt>
                <c:pt idx="4">
                  <c:v>40546</c:v>
                </c:pt>
                <c:pt idx="5">
                  <c:v>40547</c:v>
                </c:pt>
                <c:pt idx="6">
                  <c:v>40548</c:v>
                </c:pt>
                <c:pt idx="7">
                  <c:v>40549</c:v>
                </c:pt>
                <c:pt idx="8">
                  <c:v>40554</c:v>
                </c:pt>
                <c:pt idx="9">
                  <c:v>40555</c:v>
                </c:pt>
                <c:pt idx="10">
                  <c:v>40556</c:v>
                </c:pt>
                <c:pt idx="11">
                  <c:v>40560</c:v>
                </c:pt>
                <c:pt idx="12">
                  <c:v>40563</c:v>
                </c:pt>
                <c:pt idx="13">
                  <c:v>40568</c:v>
                </c:pt>
                <c:pt idx="14">
                  <c:v>40571</c:v>
                </c:pt>
                <c:pt idx="15">
                  <c:v>40574</c:v>
                </c:pt>
                <c:pt idx="16">
                  <c:v>40575</c:v>
                </c:pt>
                <c:pt idx="17">
                  <c:v>40577</c:v>
                </c:pt>
                <c:pt idx="18">
                  <c:v>40583</c:v>
                </c:pt>
                <c:pt idx="19">
                  <c:v>40584</c:v>
                </c:pt>
                <c:pt idx="20">
                  <c:v>40585</c:v>
                </c:pt>
                <c:pt idx="21">
                  <c:v>40589</c:v>
                </c:pt>
                <c:pt idx="22">
                  <c:v>40591</c:v>
                </c:pt>
              </c:strCache>
            </c:strRef>
          </c:cat>
          <c:val>
            <c:numRef>
              <c:f>Sheet1!$B$4:$X$4</c:f>
              <c:numCache>
                <c:ptCount val="23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-4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12</c:v>
                </c:pt>
                <c:pt idx="11">
                  <c:v>11</c:v>
                </c:pt>
                <c:pt idx="12">
                  <c:v>3</c:v>
                </c:pt>
                <c:pt idx="13">
                  <c:v>9</c:v>
                </c:pt>
                <c:pt idx="14">
                  <c:v>10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8</c:v>
                </c:pt>
                <c:pt idx="19">
                  <c:v>9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  <c:smooth val="0"/>
        </c:ser>
        <c:marker val="1"/>
        <c:axId val="54142387"/>
        <c:axId val="17519436"/>
      </c:lineChart>
      <c:lineChart>
        <c:grouping val="standard"/>
        <c:varyColors val="0"/>
        <c:ser>
          <c:idx val="0"/>
          <c:order val="1"/>
          <c:tx>
            <c:strRef>
              <c:f>Sheet1!$A$58</c:f>
              <c:strCache>
                <c:ptCount val="1"/>
                <c:pt idx="0">
                  <c:v>Total Birds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Sheet1!$B$58:$X$58</c:f>
              <c:numCache>
                <c:ptCount val="23"/>
                <c:pt idx="0">
                  <c:v>45</c:v>
                </c:pt>
                <c:pt idx="1">
                  <c:v>40</c:v>
                </c:pt>
                <c:pt idx="2">
                  <c:v>31</c:v>
                </c:pt>
                <c:pt idx="3">
                  <c:v>44</c:v>
                </c:pt>
                <c:pt idx="4">
                  <c:v>19</c:v>
                </c:pt>
                <c:pt idx="5">
                  <c:v>26</c:v>
                </c:pt>
                <c:pt idx="6">
                  <c:v>23</c:v>
                </c:pt>
                <c:pt idx="7">
                  <c:v>15</c:v>
                </c:pt>
                <c:pt idx="8">
                  <c:v>46</c:v>
                </c:pt>
                <c:pt idx="9">
                  <c:v>34</c:v>
                </c:pt>
                <c:pt idx="10">
                  <c:v>35</c:v>
                </c:pt>
                <c:pt idx="11">
                  <c:v>50</c:v>
                </c:pt>
                <c:pt idx="12">
                  <c:v>46</c:v>
                </c:pt>
                <c:pt idx="13">
                  <c:v>37</c:v>
                </c:pt>
                <c:pt idx="14">
                  <c:v>13</c:v>
                </c:pt>
                <c:pt idx="15">
                  <c:v>22</c:v>
                </c:pt>
                <c:pt idx="16">
                  <c:v>15</c:v>
                </c:pt>
                <c:pt idx="17">
                  <c:v>16</c:v>
                </c:pt>
                <c:pt idx="18">
                  <c:v>21</c:v>
                </c:pt>
                <c:pt idx="19">
                  <c:v>11</c:v>
                </c:pt>
                <c:pt idx="20">
                  <c:v>20</c:v>
                </c:pt>
                <c:pt idx="21">
                  <c:v>61</c:v>
                </c:pt>
                <c:pt idx="22">
                  <c:v>29</c:v>
                </c:pt>
              </c:numCache>
            </c:numRef>
          </c:val>
          <c:smooth val="0"/>
        </c:ser>
        <c:marker val="1"/>
        <c:axId val="23457197"/>
        <c:axId val="9788182"/>
      </c:lineChart>
      <c:catAx>
        <c:axId val="54142387"/>
        <c:scaling>
          <c:orientation val="minMax"/>
        </c:scaling>
        <c:axPos val="b"/>
        <c:delete val="0"/>
        <c:numFmt formatCode="[$-409]mmmm\ d\,\ yyyy;@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19436"/>
        <c:crosses val="autoZero"/>
        <c:auto val="0"/>
        <c:lblOffset val="100"/>
        <c:tickLblSkip val="1"/>
        <c:noMultiLvlLbl val="0"/>
      </c:catAx>
      <c:valAx>
        <c:axId val="17519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C°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42387"/>
        <c:crossesAt val="1"/>
        <c:crossBetween val="between"/>
        <c:dispUnits/>
      </c:valAx>
      <c:catAx>
        <c:axId val="23457197"/>
        <c:scaling>
          <c:orientation val="minMax"/>
        </c:scaling>
        <c:axPos val="b"/>
        <c:delete val="1"/>
        <c:majorTickMark val="in"/>
        <c:minorTickMark val="none"/>
        <c:tickLblPos val="nextTo"/>
        <c:crossAx val="9788182"/>
        <c:crosses val="autoZero"/>
        <c:auto val="0"/>
        <c:lblOffset val="100"/>
        <c:tickLblSkip val="1"/>
        <c:noMultiLvlLbl val="0"/>
      </c:catAx>
      <c:valAx>
        <c:axId val="9788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4571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24</xdr:col>
      <xdr:colOff>0</xdr:colOff>
      <xdr:row>15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9525" y="390525"/>
          <a:ext cx="19802475" cy="2114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13</xdr:row>
      <xdr:rowOff>152400</xdr:rowOff>
    </xdr:from>
    <xdr:to>
      <xdr:col>26</xdr:col>
      <xdr:colOff>0</xdr:colOff>
      <xdr:row>56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9992975" y="2324100"/>
          <a:ext cx="885825" cy="6791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28</xdr:col>
      <xdr:colOff>9525</xdr:colOff>
      <xdr:row>58</xdr:row>
      <xdr:rowOff>0</xdr:rowOff>
    </xdr:to>
    <xdr:sp>
      <xdr:nvSpPr>
        <xdr:cNvPr id="3" name="Rectangle 2"/>
        <xdr:cNvSpPr>
          <a:spLocks/>
        </xdr:cNvSpPr>
      </xdr:nvSpPr>
      <xdr:spPr>
        <a:xfrm>
          <a:off x="0" y="9277350"/>
          <a:ext cx="22860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9525</xdr:rowOff>
    </xdr:from>
    <xdr:to>
      <xdr:col>28</xdr:col>
      <xdr:colOff>9525</xdr:colOff>
      <xdr:row>60</xdr:row>
      <xdr:rowOff>9525</xdr:rowOff>
    </xdr:to>
    <xdr:sp>
      <xdr:nvSpPr>
        <xdr:cNvPr id="4" name="Rectangle 3"/>
        <xdr:cNvSpPr>
          <a:spLocks/>
        </xdr:cNvSpPr>
      </xdr:nvSpPr>
      <xdr:spPr>
        <a:xfrm>
          <a:off x="0" y="9610725"/>
          <a:ext cx="228600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workbookViewId="0" topLeftCell="A1">
      <pane xSplit="1" topLeftCell="Q1" activePane="topRight" state="frozen"/>
      <selection pane="topLeft" activeCell="A1" sqref="A1"/>
      <selection pane="topRight" activeCell="Z3" sqref="Z3"/>
    </sheetView>
  </sheetViews>
  <sheetFormatPr defaultColWidth="9.140625" defaultRowHeight="12.75"/>
  <cols>
    <col min="1" max="1" width="29.140625" style="0" customWidth="1"/>
    <col min="2" max="3" width="11.8515625" style="0" customWidth="1"/>
    <col min="4" max="5" width="11.00390625" style="0" customWidth="1"/>
    <col min="6" max="6" width="11.140625" style="0" customWidth="1"/>
    <col min="7" max="7" width="11.8515625" style="0" customWidth="1"/>
    <col min="8" max="8" width="10.57421875" style="0" customWidth="1"/>
    <col min="9" max="9" width="11.7109375" style="0" customWidth="1"/>
    <col min="10" max="10" width="11.421875" style="0" customWidth="1"/>
    <col min="11" max="11" width="11.7109375" style="0" customWidth="1"/>
    <col min="12" max="12" width="10.8515625" style="0" customWidth="1"/>
    <col min="13" max="13" width="11.00390625" style="0" customWidth="1"/>
    <col min="14" max="14" width="11.8515625" style="0" customWidth="1"/>
    <col min="15" max="23" width="12.00390625" style="0" customWidth="1"/>
    <col min="24" max="24" width="12.140625" style="0" customWidth="1"/>
    <col min="25" max="25" width="2.7109375" style="0" customWidth="1"/>
    <col min="26" max="26" width="13.28125" style="0" customWidth="1"/>
    <col min="27" max="27" width="2.7109375" style="0" customWidth="1"/>
    <col min="28" max="28" width="26.8515625" style="0" customWidth="1"/>
  </cols>
  <sheetData>
    <row r="1" spans="1:28" ht="18">
      <c r="A1" s="1" t="s">
        <v>60</v>
      </c>
      <c r="AB1" s="1"/>
    </row>
    <row r="2" spans="1:26" ht="12.75">
      <c r="A2" s="2" t="s">
        <v>28</v>
      </c>
      <c r="B2" s="3">
        <v>40511</v>
      </c>
      <c r="C2" s="3">
        <v>40519</v>
      </c>
      <c r="D2" s="3">
        <v>40521</v>
      </c>
      <c r="E2" s="3">
        <v>40527</v>
      </c>
      <c r="F2" s="3">
        <v>40546</v>
      </c>
      <c r="G2" s="3">
        <v>40547</v>
      </c>
      <c r="H2" s="3">
        <v>40548</v>
      </c>
      <c r="I2" s="3">
        <v>40549</v>
      </c>
      <c r="J2" s="3">
        <v>40554</v>
      </c>
      <c r="K2" s="3">
        <v>40555</v>
      </c>
      <c r="L2" s="3">
        <v>40556</v>
      </c>
      <c r="M2" s="3">
        <v>40560</v>
      </c>
      <c r="N2" s="3">
        <v>40563</v>
      </c>
      <c r="O2" s="3">
        <v>40568</v>
      </c>
      <c r="P2" s="3">
        <v>40571</v>
      </c>
      <c r="Q2" s="3">
        <v>40574</v>
      </c>
      <c r="R2" s="3">
        <v>40575</v>
      </c>
      <c r="S2" s="3">
        <v>40577</v>
      </c>
      <c r="T2" s="3">
        <v>40583</v>
      </c>
      <c r="U2" s="3">
        <v>40584</v>
      </c>
      <c r="V2" s="3">
        <v>40585</v>
      </c>
      <c r="W2" s="3">
        <v>40589</v>
      </c>
      <c r="X2" s="3">
        <v>40591</v>
      </c>
      <c r="Z2" t="s">
        <v>96</v>
      </c>
    </row>
    <row r="3" spans="1:28" s="14" customFormat="1" ht="12.75">
      <c r="A3" s="13" t="s">
        <v>29</v>
      </c>
      <c r="B3" s="5" t="s">
        <v>62</v>
      </c>
      <c r="C3" s="5" t="s">
        <v>65</v>
      </c>
      <c r="D3" s="5" t="s">
        <v>67</v>
      </c>
      <c r="E3" s="5" t="s">
        <v>68</v>
      </c>
      <c r="F3" s="5" t="s">
        <v>70</v>
      </c>
      <c r="G3" s="5" t="s">
        <v>72</v>
      </c>
      <c r="H3" s="5" t="s">
        <v>73</v>
      </c>
      <c r="I3" s="5" t="s">
        <v>75</v>
      </c>
      <c r="J3" s="5" t="s">
        <v>77</v>
      </c>
      <c r="K3" s="5" t="s">
        <v>65</v>
      </c>
      <c r="L3" s="5" t="s">
        <v>79</v>
      </c>
      <c r="M3" s="5" t="s">
        <v>80</v>
      </c>
      <c r="N3" s="5" t="s">
        <v>82</v>
      </c>
      <c r="O3" s="5" t="s">
        <v>84</v>
      </c>
      <c r="P3" s="5" t="s">
        <v>86</v>
      </c>
      <c r="Q3" s="5" t="s">
        <v>87</v>
      </c>
      <c r="R3" s="5" t="s">
        <v>89</v>
      </c>
      <c r="S3" s="5" t="s">
        <v>67</v>
      </c>
      <c r="T3" s="5" t="s">
        <v>90</v>
      </c>
      <c r="U3" s="5" t="s">
        <v>92</v>
      </c>
      <c r="V3" s="5" t="s">
        <v>94</v>
      </c>
      <c r="W3" s="16" t="s">
        <v>95</v>
      </c>
      <c r="X3" s="5" t="s">
        <v>67</v>
      </c>
      <c r="AB3" s="13" t="s">
        <v>29</v>
      </c>
    </row>
    <row r="4" spans="1:28" s="5" customFormat="1" ht="12.75">
      <c r="A4" s="4" t="s">
        <v>47</v>
      </c>
      <c r="B4" s="7">
        <v>3</v>
      </c>
      <c r="C4" s="5">
        <v>6</v>
      </c>
      <c r="D4" s="5">
        <v>9</v>
      </c>
      <c r="E4" s="5">
        <v>5</v>
      </c>
      <c r="F4" s="5">
        <v>3</v>
      </c>
      <c r="G4" s="5">
        <v>-4</v>
      </c>
      <c r="H4" s="5">
        <v>1</v>
      </c>
      <c r="I4" s="5">
        <v>4</v>
      </c>
      <c r="J4" s="5">
        <v>2</v>
      </c>
      <c r="K4" s="5">
        <v>8</v>
      </c>
      <c r="L4" s="5">
        <v>12</v>
      </c>
      <c r="M4" s="5">
        <v>11</v>
      </c>
      <c r="N4" s="5">
        <v>3</v>
      </c>
      <c r="O4" s="5">
        <v>9</v>
      </c>
      <c r="P4" s="5">
        <v>10</v>
      </c>
      <c r="Q4" s="5">
        <v>7</v>
      </c>
      <c r="R4" s="5">
        <v>2</v>
      </c>
      <c r="S4" s="5">
        <v>2</v>
      </c>
      <c r="T4" s="5">
        <v>8</v>
      </c>
      <c r="U4" s="5">
        <v>9</v>
      </c>
      <c r="V4" s="5">
        <v>4</v>
      </c>
      <c r="W4" s="5">
        <v>3</v>
      </c>
      <c r="X4" s="5">
        <v>4</v>
      </c>
      <c r="Z4" s="6"/>
      <c r="AB4" s="4" t="s">
        <v>51</v>
      </c>
    </row>
    <row r="5" spans="1:28" s="8" customFormat="1" ht="12.75">
      <c r="A5" s="10" t="s">
        <v>31</v>
      </c>
      <c r="B5" s="8">
        <v>1</v>
      </c>
      <c r="C5" s="8">
        <v>1</v>
      </c>
      <c r="D5" s="8">
        <v>1</v>
      </c>
      <c r="E5" s="8">
        <v>1</v>
      </c>
      <c r="F5" s="8">
        <v>0.49</v>
      </c>
      <c r="G5" s="8">
        <v>1</v>
      </c>
      <c r="H5" s="8">
        <v>1</v>
      </c>
      <c r="I5" s="8">
        <v>1</v>
      </c>
      <c r="J5" s="8">
        <v>0.52</v>
      </c>
      <c r="K5" s="8">
        <v>1</v>
      </c>
      <c r="L5" s="8">
        <v>1</v>
      </c>
      <c r="M5" s="8">
        <v>0.71</v>
      </c>
      <c r="N5" s="8">
        <v>0.99</v>
      </c>
      <c r="O5" s="8">
        <v>0.89</v>
      </c>
      <c r="P5" s="8">
        <v>0.92</v>
      </c>
      <c r="Q5" s="8">
        <v>0.67</v>
      </c>
      <c r="R5" s="8">
        <v>0.47</v>
      </c>
      <c r="S5" s="8">
        <v>0.91</v>
      </c>
      <c r="T5" s="8">
        <v>0.66</v>
      </c>
      <c r="U5" s="8">
        <v>0.55</v>
      </c>
      <c r="V5" s="8">
        <v>0.97</v>
      </c>
      <c r="W5" s="8">
        <v>1</v>
      </c>
      <c r="X5" s="8">
        <v>0.95</v>
      </c>
      <c r="AB5" s="10" t="s">
        <v>31</v>
      </c>
    </row>
    <row r="6" spans="1:28" s="5" customFormat="1" ht="12.75">
      <c r="A6" s="4" t="s">
        <v>32</v>
      </c>
      <c r="B6" s="5">
        <v>1028</v>
      </c>
      <c r="C6" s="5">
        <v>1018</v>
      </c>
      <c r="D6" s="5">
        <v>1014</v>
      </c>
      <c r="E6" s="5">
        <v>1014</v>
      </c>
      <c r="F6" s="5">
        <v>1022</v>
      </c>
      <c r="G6" s="5">
        <v>1025</v>
      </c>
      <c r="H6" s="5">
        <v>1026</v>
      </c>
      <c r="I6" s="5">
        <v>1027</v>
      </c>
      <c r="J6" s="5">
        <v>1019</v>
      </c>
      <c r="K6" s="5">
        <v>1015</v>
      </c>
      <c r="L6" s="5">
        <v>1015</v>
      </c>
      <c r="M6" s="5">
        <v>1026</v>
      </c>
      <c r="N6" s="5">
        <v>1031</v>
      </c>
      <c r="O6" s="5">
        <v>1028</v>
      </c>
      <c r="P6" s="5">
        <v>1016</v>
      </c>
      <c r="Q6" s="5">
        <v>1029</v>
      </c>
      <c r="R6" s="5">
        <v>1036</v>
      </c>
      <c r="S6" s="5">
        <v>1037</v>
      </c>
      <c r="T6" s="5">
        <v>1032</v>
      </c>
      <c r="U6" s="5">
        <v>1025</v>
      </c>
      <c r="V6" s="5">
        <v>1021</v>
      </c>
      <c r="W6" s="5">
        <v>1003</v>
      </c>
      <c r="X6" s="5">
        <v>1007</v>
      </c>
      <c r="Z6" s="6"/>
      <c r="AB6" s="4" t="s">
        <v>32</v>
      </c>
    </row>
    <row r="7" spans="1:28" s="5" customFormat="1" ht="12.75">
      <c r="A7" s="4" t="s">
        <v>34</v>
      </c>
      <c r="B7" s="5" t="s">
        <v>63</v>
      </c>
      <c r="C7" s="5" t="s">
        <v>66</v>
      </c>
      <c r="D7" s="5" t="s">
        <v>66</v>
      </c>
      <c r="E7" s="5" t="s">
        <v>69</v>
      </c>
      <c r="F7" s="5" t="s">
        <v>63</v>
      </c>
      <c r="G7" s="5" t="s">
        <v>63</v>
      </c>
      <c r="H7" s="5" t="s">
        <v>63</v>
      </c>
      <c r="I7" s="5" t="s">
        <v>63</v>
      </c>
      <c r="J7" s="5" t="s">
        <v>63</v>
      </c>
      <c r="K7" s="5" t="s">
        <v>69</v>
      </c>
      <c r="L7" s="5" t="s">
        <v>69</v>
      </c>
      <c r="M7" s="5" t="s">
        <v>63</v>
      </c>
      <c r="N7" s="5" t="s">
        <v>69</v>
      </c>
      <c r="O7" s="5" t="s">
        <v>66</v>
      </c>
      <c r="P7" s="5" t="s">
        <v>66</v>
      </c>
      <c r="Q7" s="5" t="s">
        <v>66</v>
      </c>
      <c r="R7" s="5" t="s">
        <v>69</v>
      </c>
      <c r="S7" s="5" t="s">
        <v>69</v>
      </c>
      <c r="T7" s="5" t="s">
        <v>66</v>
      </c>
      <c r="U7" s="5" t="s">
        <v>66</v>
      </c>
      <c r="V7" s="5" t="s">
        <v>69</v>
      </c>
      <c r="W7" s="5" t="s">
        <v>69</v>
      </c>
      <c r="X7" s="5" t="s">
        <v>69</v>
      </c>
      <c r="Z7" s="6"/>
      <c r="AB7" s="4" t="s">
        <v>34</v>
      </c>
    </row>
    <row r="8" spans="1:28" s="9" customFormat="1" ht="12.75">
      <c r="A8" s="11" t="s">
        <v>35</v>
      </c>
      <c r="B8" s="9">
        <v>0.001</v>
      </c>
      <c r="C8" s="9">
        <v>0.02</v>
      </c>
      <c r="D8" s="9">
        <v>0</v>
      </c>
      <c r="E8" s="9">
        <v>0.13</v>
      </c>
      <c r="F8" s="9">
        <v>0.04</v>
      </c>
      <c r="G8" s="9">
        <v>0.02</v>
      </c>
      <c r="H8" s="9">
        <v>0</v>
      </c>
      <c r="I8" s="9">
        <v>0</v>
      </c>
      <c r="J8" s="9">
        <v>0.03</v>
      </c>
      <c r="K8" s="9">
        <v>0</v>
      </c>
      <c r="L8" s="9">
        <v>0.03</v>
      </c>
      <c r="M8" s="9">
        <v>0.2</v>
      </c>
      <c r="N8" s="9">
        <v>0</v>
      </c>
      <c r="O8" s="9">
        <v>0.05</v>
      </c>
      <c r="P8" s="9">
        <v>0.07</v>
      </c>
      <c r="Q8" s="9">
        <v>0.08</v>
      </c>
      <c r="R8" s="9">
        <v>0.24</v>
      </c>
      <c r="S8" s="9">
        <v>0.05</v>
      </c>
      <c r="T8" s="9">
        <v>0.27</v>
      </c>
      <c r="U8" s="9">
        <v>0.25</v>
      </c>
      <c r="V8" s="9">
        <v>0.07</v>
      </c>
      <c r="W8" s="9">
        <v>0.03</v>
      </c>
      <c r="X8" s="9">
        <v>0.28</v>
      </c>
      <c r="Z8" s="12"/>
      <c r="AB8" s="11" t="s">
        <v>35</v>
      </c>
    </row>
    <row r="9" spans="1:28" s="5" customFormat="1" ht="12.75">
      <c r="A9" s="4" t="s">
        <v>33</v>
      </c>
      <c r="B9" s="5">
        <v>0</v>
      </c>
      <c r="C9" s="5">
        <v>2</v>
      </c>
      <c r="D9" s="5">
        <v>18</v>
      </c>
      <c r="E9" s="5">
        <v>3</v>
      </c>
      <c r="F9" s="5">
        <v>0</v>
      </c>
      <c r="G9" s="5">
        <v>0</v>
      </c>
      <c r="H9" s="5">
        <v>0</v>
      </c>
      <c r="I9" s="5">
        <v>2</v>
      </c>
      <c r="J9" s="5">
        <v>5</v>
      </c>
      <c r="K9" s="5">
        <v>14</v>
      </c>
      <c r="L9" s="5">
        <v>8</v>
      </c>
      <c r="M9" s="5">
        <v>14</v>
      </c>
      <c r="N9" s="5">
        <v>3</v>
      </c>
      <c r="O9" s="5">
        <v>6</v>
      </c>
      <c r="P9" s="5">
        <v>11</v>
      </c>
      <c r="Q9" s="5">
        <v>5</v>
      </c>
      <c r="R9" s="5">
        <v>8</v>
      </c>
      <c r="S9" s="5">
        <v>2</v>
      </c>
      <c r="T9" s="5">
        <v>0</v>
      </c>
      <c r="U9" s="5">
        <v>2</v>
      </c>
      <c r="V9" s="5">
        <v>0</v>
      </c>
      <c r="W9" s="5">
        <v>6</v>
      </c>
      <c r="X9" s="5">
        <v>0</v>
      </c>
      <c r="Z9" s="6"/>
      <c r="AB9" s="4" t="s">
        <v>33</v>
      </c>
    </row>
    <row r="10" spans="1:28" s="5" customFormat="1" ht="12.75">
      <c r="A10" s="4" t="s">
        <v>30</v>
      </c>
      <c r="B10" s="5" t="s">
        <v>64</v>
      </c>
      <c r="C10" s="5" t="s">
        <v>64</v>
      </c>
      <c r="D10" s="5" t="s">
        <v>63</v>
      </c>
      <c r="E10" s="5" t="s">
        <v>63</v>
      </c>
      <c r="F10" s="5" t="s">
        <v>71</v>
      </c>
      <c r="G10" s="5" t="s">
        <v>63</v>
      </c>
      <c r="H10" s="5" t="s">
        <v>74</v>
      </c>
      <c r="I10" s="5" t="s">
        <v>76</v>
      </c>
      <c r="J10" s="5" t="s">
        <v>71</v>
      </c>
      <c r="K10" s="5" t="s">
        <v>78</v>
      </c>
      <c r="L10" s="5" t="s">
        <v>63</v>
      </c>
      <c r="M10" s="5" t="s">
        <v>81</v>
      </c>
      <c r="N10" s="5" t="s">
        <v>83</v>
      </c>
      <c r="O10" s="5" t="s">
        <v>85</v>
      </c>
      <c r="P10" s="5" t="s">
        <v>64</v>
      </c>
      <c r="Q10" s="5" t="s">
        <v>88</v>
      </c>
      <c r="R10" s="5" t="s">
        <v>71</v>
      </c>
      <c r="S10" s="5" t="s">
        <v>81</v>
      </c>
      <c r="T10" s="5" t="s">
        <v>91</v>
      </c>
      <c r="U10" s="5" t="s">
        <v>93</v>
      </c>
      <c r="V10" s="5" t="s">
        <v>85</v>
      </c>
      <c r="W10" s="5" t="s">
        <v>78</v>
      </c>
      <c r="X10" s="5" t="s">
        <v>88</v>
      </c>
      <c r="Z10" s="6"/>
      <c r="AB10" s="4" t="s">
        <v>30</v>
      </c>
    </row>
    <row r="11" spans="1:28" s="5" customFormat="1" ht="12.75">
      <c r="A11" s="4" t="s">
        <v>27</v>
      </c>
      <c r="B11" s="5">
        <v>0.03</v>
      </c>
      <c r="C11" s="5">
        <v>0.03</v>
      </c>
      <c r="D11" s="5">
        <v>1.19</v>
      </c>
      <c r="E11" s="5">
        <v>0.08</v>
      </c>
      <c r="F11" s="5">
        <v>0</v>
      </c>
      <c r="G11" s="5">
        <v>0</v>
      </c>
      <c r="H11" s="5">
        <v>0.23</v>
      </c>
      <c r="I11" s="5">
        <v>0</v>
      </c>
      <c r="J11" s="5">
        <v>0</v>
      </c>
      <c r="K11" s="5">
        <v>1.42</v>
      </c>
      <c r="L11" s="5">
        <v>1.22</v>
      </c>
      <c r="M11" s="5">
        <v>0</v>
      </c>
      <c r="N11" s="5">
        <v>0</v>
      </c>
      <c r="O11" s="5">
        <v>0</v>
      </c>
      <c r="P11" s="5">
        <v>0.03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0.97</v>
      </c>
      <c r="X11" s="5">
        <v>0</v>
      </c>
      <c r="Z11" s="6"/>
      <c r="AB11" s="4" t="s">
        <v>27</v>
      </c>
    </row>
    <row r="12" spans="1:28" s="5" customFormat="1" ht="12.75">
      <c r="A12" s="4" t="s">
        <v>48</v>
      </c>
      <c r="B12" s="5">
        <v>3</v>
      </c>
      <c r="C12" s="5">
        <v>6</v>
      </c>
      <c r="D12" s="5">
        <v>7</v>
      </c>
      <c r="E12" s="5">
        <v>5</v>
      </c>
      <c r="F12" s="5">
        <v>3</v>
      </c>
      <c r="G12" s="5">
        <v>-4</v>
      </c>
      <c r="H12" s="5">
        <v>1</v>
      </c>
      <c r="I12" s="5">
        <v>4</v>
      </c>
      <c r="J12" s="5">
        <v>2</v>
      </c>
      <c r="K12" s="5">
        <v>2</v>
      </c>
      <c r="L12" s="5">
        <v>8</v>
      </c>
      <c r="M12" s="5">
        <v>6</v>
      </c>
      <c r="N12" s="5">
        <v>3</v>
      </c>
      <c r="O12" s="5">
        <v>9</v>
      </c>
      <c r="P12" s="5">
        <v>6</v>
      </c>
      <c r="Q12" s="5">
        <v>7</v>
      </c>
      <c r="R12" s="5">
        <v>2</v>
      </c>
      <c r="S12" s="5">
        <v>2</v>
      </c>
      <c r="T12" s="5">
        <v>8</v>
      </c>
      <c r="U12" s="5">
        <v>9</v>
      </c>
      <c r="V12" s="5">
        <v>4</v>
      </c>
      <c r="W12" s="5">
        <v>3</v>
      </c>
      <c r="X12" s="5">
        <v>4</v>
      </c>
      <c r="Z12" s="6"/>
      <c r="AB12" s="4" t="s">
        <v>52</v>
      </c>
    </row>
    <row r="13" spans="1:28" s="5" customFormat="1" ht="12.75">
      <c r="A13" s="4" t="s">
        <v>49</v>
      </c>
      <c r="B13" s="5">
        <v>3</v>
      </c>
      <c r="C13" s="5">
        <v>6</v>
      </c>
      <c r="D13" s="5">
        <v>9</v>
      </c>
      <c r="E13" s="5">
        <v>5</v>
      </c>
      <c r="F13" s="5">
        <v>-7</v>
      </c>
      <c r="G13" s="5">
        <v>-4</v>
      </c>
      <c r="H13" s="5">
        <v>1</v>
      </c>
      <c r="I13" s="5">
        <v>4</v>
      </c>
      <c r="J13" s="5">
        <v>-7</v>
      </c>
      <c r="K13" s="5">
        <v>8</v>
      </c>
      <c r="L13" s="5">
        <v>12</v>
      </c>
      <c r="M13" s="5">
        <v>6</v>
      </c>
      <c r="N13" s="5">
        <v>3</v>
      </c>
      <c r="O13" s="5">
        <v>8</v>
      </c>
      <c r="P13" s="5">
        <v>9</v>
      </c>
      <c r="Q13" s="5">
        <v>1</v>
      </c>
      <c r="R13" s="5">
        <v>-8</v>
      </c>
      <c r="S13" s="5">
        <v>1</v>
      </c>
      <c r="T13" s="5">
        <v>2</v>
      </c>
      <c r="U13" s="5">
        <v>1</v>
      </c>
      <c r="V13" s="5">
        <v>3</v>
      </c>
      <c r="W13" s="5">
        <v>3</v>
      </c>
      <c r="X13" s="5">
        <v>3</v>
      </c>
      <c r="Z13" s="6"/>
      <c r="AB13" s="4" t="s">
        <v>49</v>
      </c>
    </row>
    <row r="14" spans="1:28" ht="12.75">
      <c r="A14" t="s">
        <v>50</v>
      </c>
      <c r="B14" s="5">
        <v>3</v>
      </c>
      <c r="C14" s="5">
        <v>6</v>
      </c>
      <c r="D14" s="5">
        <v>9</v>
      </c>
      <c r="E14" s="5">
        <v>5</v>
      </c>
      <c r="F14" s="5">
        <v>0</v>
      </c>
      <c r="G14" s="5">
        <v>-4</v>
      </c>
      <c r="H14" s="5">
        <v>1</v>
      </c>
      <c r="I14" s="5">
        <v>4</v>
      </c>
      <c r="J14" s="5">
        <v>-1</v>
      </c>
      <c r="K14" s="5">
        <v>8</v>
      </c>
      <c r="L14" s="5">
        <v>12</v>
      </c>
      <c r="M14" s="5">
        <v>8</v>
      </c>
      <c r="N14" s="5">
        <v>3</v>
      </c>
      <c r="O14" s="5">
        <v>8</v>
      </c>
      <c r="P14" s="5">
        <v>9</v>
      </c>
      <c r="Q14" s="5">
        <v>4</v>
      </c>
      <c r="R14" s="5">
        <v>-2</v>
      </c>
      <c r="S14" s="5">
        <v>1</v>
      </c>
      <c r="T14" s="5">
        <v>5</v>
      </c>
      <c r="U14" s="5">
        <v>6</v>
      </c>
      <c r="V14" s="5">
        <v>4</v>
      </c>
      <c r="W14" s="5">
        <v>3</v>
      </c>
      <c r="X14" s="5">
        <v>3</v>
      </c>
      <c r="AB14" t="s">
        <v>50</v>
      </c>
    </row>
    <row r="15" spans="1:28" s="8" customFormat="1" ht="12.75">
      <c r="A15" s="8" t="s">
        <v>36</v>
      </c>
      <c r="B15" s="8">
        <v>1</v>
      </c>
      <c r="C15" s="8">
        <v>1</v>
      </c>
      <c r="D15" s="8">
        <v>1</v>
      </c>
      <c r="E15" s="8">
        <v>0.99</v>
      </c>
      <c r="F15" s="8">
        <v>0</v>
      </c>
      <c r="G15" s="8">
        <v>0.9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0.2</v>
      </c>
      <c r="N15" s="8">
        <v>1</v>
      </c>
      <c r="O15" s="8">
        <v>1</v>
      </c>
      <c r="P15" s="8">
        <v>1</v>
      </c>
      <c r="Q15" s="8">
        <v>1</v>
      </c>
      <c r="R15" s="8">
        <v>0</v>
      </c>
      <c r="S15" s="8">
        <v>0.2</v>
      </c>
      <c r="T15" s="8">
        <v>0</v>
      </c>
      <c r="U15" s="8">
        <v>0</v>
      </c>
      <c r="V15" s="8">
        <v>1</v>
      </c>
      <c r="W15" s="8">
        <v>1</v>
      </c>
      <c r="X15" s="8">
        <v>0.5</v>
      </c>
      <c r="Z15" s="18" t="s">
        <v>97</v>
      </c>
      <c r="AB15" s="8" t="s">
        <v>36</v>
      </c>
    </row>
    <row r="16" spans="1:28" ht="12.75">
      <c r="A16" s="2" t="s">
        <v>0</v>
      </c>
      <c r="Z16" s="17" t="s">
        <v>98</v>
      </c>
      <c r="AB16" s="2" t="s">
        <v>0</v>
      </c>
    </row>
    <row r="17" spans="1:28" ht="12.75">
      <c r="A17" s="15" t="s">
        <v>56</v>
      </c>
      <c r="Z17" s="15">
        <v>0</v>
      </c>
      <c r="AB17" s="15" t="s">
        <v>56</v>
      </c>
    </row>
    <row r="18" spans="1:28" ht="12.75">
      <c r="A18" t="s">
        <v>1</v>
      </c>
      <c r="E18">
        <v>10</v>
      </c>
      <c r="J18">
        <v>12</v>
      </c>
      <c r="L18">
        <v>20</v>
      </c>
      <c r="N18">
        <v>16</v>
      </c>
      <c r="O18">
        <v>14</v>
      </c>
      <c r="W18">
        <v>9</v>
      </c>
      <c r="Z18">
        <v>20</v>
      </c>
      <c r="AB18" t="s">
        <v>1</v>
      </c>
    </row>
    <row r="19" spans="1:28" ht="12.75">
      <c r="A19" t="s">
        <v>3</v>
      </c>
      <c r="B19">
        <v>1</v>
      </c>
      <c r="C19">
        <v>2</v>
      </c>
      <c r="D19">
        <v>2</v>
      </c>
      <c r="E19">
        <v>2</v>
      </c>
      <c r="G19">
        <v>2</v>
      </c>
      <c r="H19">
        <v>1</v>
      </c>
      <c r="I19">
        <v>1</v>
      </c>
      <c r="J19">
        <v>2</v>
      </c>
      <c r="K19">
        <v>2</v>
      </c>
      <c r="L19">
        <v>1</v>
      </c>
      <c r="M19">
        <v>2</v>
      </c>
      <c r="N19">
        <v>2</v>
      </c>
      <c r="O19">
        <v>1</v>
      </c>
      <c r="P19">
        <v>1</v>
      </c>
      <c r="Q19">
        <v>1</v>
      </c>
      <c r="R19">
        <v>1</v>
      </c>
      <c r="S19">
        <v>3</v>
      </c>
      <c r="T19">
        <v>2</v>
      </c>
      <c r="U19">
        <v>1</v>
      </c>
      <c r="W19">
        <v>1</v>
      </c>
      <c r="X19">
        <v>3</v>
      </c>
      <c r="Z19">
        <v>3</v>
      </c>
      <c r="AB19" t="s">
        <v>3</v>
      </c>
    </row>
    <row r="20" spans="1:28" ht="12.75">
      <c r="A20" t="s">
        <v>2</v>
      </c>
      <c r="C20">
        <v>3</v>
      </c>
      <c r="D20">
        <v>3</v>
      </c>
      <c r="E20">
        <v>1</v>
      </c>
      <c r="J20">
        <v>1</v>
      </c>
      <c r="K20">
        <v>1</v>
      </c>
      <c r="O20">
        <v>3</v>
      </c>
      <c r="T20">
        <v>2</v>
      </c>
      <c r="W20">
        <v>3</v>
      </c>
      <c r="X20">
        <v>7</v>
      </c>
      <c r="Z20">
        <v>7</v>
      </c>
      <c r="AB20" t="s">
        <v>2</v>
      </c>
    </row>
    <row r="21" spans="1:28" ht="12.75">
      <c r="A21" t="s">
        <v>55</v>
      </c>
      <c r="Z21">
        <v>0</v>
      </c>
      <c r="AB21" t="s">
        <v>55</v>
      </c>
    </row>
    <row r="22" spans="1:28" ht="12.75">
      <c r="A22" t="s">
        <v>57</v>
      </c>
      <c r="Z22">
        <v>0</v>
      </c>
      <c r="AB22" t="s">
        <v>57</v>
      </c>
    </row>
    <row r="23" spans="1:28" ht="12.75">
      <c r="A23" t="s">
        <v>4</v>
      </c>
      <c r="B23">
        <v>7</v>
      </c>
      <c r="C23">
        <v>1</v>
      </c>
      <c r="D23">
        <v>5</v>
      </c>
      <c r="K23">
        <v>1</v>
      </c>
      <c r="M23">
        <v>2</v>
      </c>
      <c r="Q23">
        <v>1</v>
      </c>
      <c r="W23">
        <v>1</v>
      </c>
      <c r="Z23">
        <v>7</v>
      </c>
      <c r="AB23" t="s">
        <v>4</v>
      </c>
    </row>
    <row r="24" spans="1:28" ht="12.75">
      <c r="A24" t="s">
        <v>40</v>
      </c>
      <c r="B24">
        <v>2</v>
      </c>
      <c r="F24">
        <v>2</v>
      </c>
      <c r="H24">
        <v>2</v>
      </c>
      <c r="O24">
        <v>2</v>
      </c>
      <c r="U24">
        <v>2</v>
      </c>
      <c r="X24">
        <v>2</v>
      </c>
      <c r="Z24">
        <v>2</v>
      </c>
      <c r="AB24" t="s">
        <v>40</v>
      </c>
    </row>
    <row r="25" spans="1:28" ht="12.75">
      <c r="A25" t="s">
        <v>58</v>
      </c>
      <c r="B25">
        <v>7</v>
      </c>
      <c r="G25">
        <v>2</v>
      </c>
      <c r="Z25">
        <v>7</v>
      </c>
      <c r="AB25" t="s">
        <v>58</v>
      </c>
    </row>
    <row r="26" spans="1:28" ht="12.75">
      <c r="A26" t="s">
        <v>5</v>
      </c>
      <c r="C26">
        <v>2</v>
      </c>
      <c r="J26">
        <v>3</v>
      </c>
      <c r="K26">
        <v>1</v>
      </c>
      <c r="M26">
        <v>6</v>
      </c>
      <c r="T26">
        <v>1</v>
      </c>
      <c r="W26">
        <v>3</v>
      </c>
      <c r="Z26">
        <v>6</v>
      </c>
      <c r="AB26" t="s">
        <v>5</v>
      </c>
    </row>
    <row r="27" spans="1:28" ht="12.75">
      <c r="A27" t="s">
        <v>6</v>
      </c>
      <c r="Z27">
        <v>0</v>
      </c>
      <c r="AB27" t="s">
        <v>6</v>
      </c>
    </row>
    <row r="28" spans="1:28" ht="12.75">
      <c r="A28" t="s">
        <v>44</v>
      </c>
      <c r="B28">
        <v>1</v>
      </c>
      <c r="F28">
        <v>2</v>
      </c>
      <c r="H28">
        <v>1</v>
      </c>
      <c r="J28">
        <v>1</v>
      </c>
      <c r="N28">
        <v>1</v>
      </c>
      <c r="T28">
        <v>1</v>
      </c>
      <c r="V28">
        <v>1</v>
      </c>
      <c r="W28">
        <v>1</v>
      </c>
      <c r="X28">
        <v>1</v>
      </c>
      <c r="Z28">
        <v>2</v>
      </c>
      <c r="AB28" t="s">
        <v>44</v>
      </c>
    </row>
    <row r="29" spans="1:28" ht="12.75">
      <c r="A29" t="s">
        <v>53</v>
      </c>
      <c r="Z29">
        <v>0</v>
      </c>
      <c r="AB29" t="s">
        <v>53</v>
      </c>
    </row>
    <row r="30" spans="1:28" ht="12.75">
      <c r="A30" t="s">
        <v>54</v>
      </c>
      <c r="Z30">
        <v>0</v>
      </c>
      <c r="AB30" t="s">
        <v>54</v>
      </c>
    </row>
    <row r="31" spans="1:28" ht="12.75">
      <c r="A31" t="s">
        <v>21</v>
      </c>
      <c r="Z31">
        <v>0</v>
      </c>
      <c r="AB31" t="s">
        <v>21</v>
      </c>
    </row>
    <row r="32" spans="1:28" ht="12.75">
      <c r="A32" t="s">
        <v>26</v>
      </c>
      <c r="B32">
        <v>1</v>
      </c>
      <c r="Z32">
        <v>1</v>
      </c>
      <c r="AB32" t="s">
        <v>26</v>
      </c>
    </row>
    <row r="33" spans="1:28" ht="12.75">
      <c r="A33" t="s">
        <v>37</v>
      </c>
      <c r="B33">
        <v>2</v>
      </c>
      <c r="C33">
        <v>2</v>
      </c>
      <c r="G33">
        <v>1</v>
      </c>
      <c r="M33">
        <v>2</v>
      </c>
      <c r="Z33">
        <v>2</v>
      </c>
      <c r="AB33" t="s">
        <v>37</v>
      </c>
    </row>
    <row r="34" spans="1:28" ht="12.75">
      <c r="A34" t="s">
        <v>7</v>
      </c>
      <c r="B34">
        <v>1</v>
      </c>
      <c r="C34">
        <v>1</v>
      </c>
      <c r="E34">
        <v>1</v>
      </c>
      <c r="H34">
        <v>1</v>
      </c>
      <c r="I34">
        <v>2</v>
      </c>
      <c r="J34">
        <v>1</v>
      </c>
      <c r="K34">
        <v>1</v>
      </c>
      <c r="M34">
        <v>1</v>
      </c>
      <c r="Q34">
        <v>2</v>
      </c>
      <c r="W34">
        <v>2</v>
      </c>
      <c r="X34">
        <v>6</v>
      </c>
      <c r="Z34">
        <v>6</v>
      </c>
      <c r="AB34" t="s">
        <v>7</v>
      </c>
    </row>
    <row r="35" spans="1:28" ht="12.75">
      <c r="A35" t="s">
        <v>8</v>
      </c>
      <c r="B35">
        <v>1</v>
      </c>
      <c r="C35">
        <v>7</v>
      </c>
      <c r="D35">
        <v>6</v>
      </c>
      <c r="E35">
        <v>5</v>
      </c>
      <c r="F35">
        <v>1</v>
      </c>
      <c r="G35">
        <v>1</v>
      </c>
      <c r="H35">
        <v>1</v>
      </c>
      <c r="J35">
        <v>8</v>
      </c>
      <c r="K35">
        <v>3</v>
      </c>
      <c r="L35">
        <v>3</v>
      </c>
      <c r="M35">
        <v>10</v>
      </c>
      <c r="N35">
        <v>5</v>
      </c>
      <c r="O35">
        <v>1</v>
      </c>
      <c r="P35">
        <v>1</v>
      </c>
      <c r="Q35">
        <v>6</v>
      </c>
      <c r="R35">
        <v>4</v>
      </c>
      <c r="S35">
        <v>1</v>
      </c>
      <c r="T35">
        <v>3</v>
      </c>
      <c r="U35">
        <v>1</v>
      </c>
      <c r="V35">
        <v>5</v>
      </c>
      <c r="W35">
        <v>6</v>
      </c>
      <c r="Z35">
        <v>10</v>
      </c>
      <c r="AB35" t="s">
        <v>8</v>
      </c>
    </row>
    <row r="36" spans="1:28" ht="12.75">
      <c r="A36" t="s">
        <v>38</v>
      </c>
      <c r="Z36">
        <v>0</v>
      </c>
      <c r="AB36" t="s">
        <v>38</v>
      </c>
    </row>
    <row r="37" spans="1:28" ht="12.75">
      <c r="A37" t="s">
        <v>39</v>
      </c>
      <c r="Z37">
        <v>0</v>
      </c>
      <c r="AB37" t="s">
        <v>39</v>
      </c>
    </row>
    <row r="38" spans="1:28" ht="12.75">
      <c r="A38" t="s">
        <v>9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Q38">
        <v>1</v>
      </c>
      <c r="T38">
        <v>1</v>
      </c>
      <c r="U38">
        <v>1</v>
      </c>
      <c r="W38">
        <v>1</v>
      </c>
      <c r="X38">
        <v>1</v>
      </c>
      <c r="Z38">
        <v>1</v>
      </c>
      <c r="AB38" t="s">
        <v>9</v>
      </c>
    </row>
    <row r="39" spans="1:28" ht="12.75">
      <c r="A39" t="s">
        <v>61</v>
      </c>
      <c r="D39">
        <v>1</v>
      </c>
      <c r="W39">
        <v>1</v>
      </c>
      <c r="Z39">
        <v>1</v>
      </c>
      <c r="AB39" t="s">
        <v>61</v>
      </c>
    </row>
    <row r="40" spans="1:28" ht="12.75">
      <c r="A40" t="s">
        <v>10</v>
      </c>
      <c r="S40">
        <v>1</v>
      </c>
      <c r="X40">
        <v>3</v>
      </c>
      <c r="Z40">
        <v>3</v>
      </c>
      <c r="AB40" t="s">
        <v>10</v>
      </c>
    </row>
    <row r="41" spans="1:28" ht="12.75">
      <c r="A41" t="s">
        <v>11</v>
      </c>
      <c r="G41">
        <v>1</v>
      </c>
      <c r="Z41">
        <v>1</v>
      </c>
      <c r="AB41" t="s">
        <v>11</v>
      </c>
    </row>
    <row r="42" spans="1:28" ht="12.75">
      <c r="A42" t="s">
        <v>12</v>
      </c>
      <c r="B42">
        <v>2</v>
      </c>
      <c r="C42">
        <v>2</v>
      </c>
      <c r="D42">
        <v>1</v>
      </c>
      <c r="E42">
        <v>2</v>
      </c>
      <c r="F42">
        <v>4</v>
      </c>
      <c r="G42">
        <v>4</v>
      </c>
      <c r="H42">
        <v>6</v>
      </c>
      <c r="I42">
        <v>2</v>
      </c>
      <c r="J42">
        <v>4</v>
      </c>
      <c r="K42">
        <v>1</v>
      </c>
      <c r="M42">
        <v>1</v>
      </c>
      <c r="O42">
        <v>1</v>
      </c>
      <c r="P42">
        <v>1</v>
      </c>
      <c r="Q42">
        <v>1</v>
      </c>
      <c r="R42">
        <v>1</v>
      </c>
      <c r="S42">
        <v>1</v>
      </c>
      <c r="V42">
        <v>2</v>
      </c>
      <c r="W42">
        <v>2</v>
      </c>
      <c r="X42">
        <v>1</v>
      </c>
      <c r="Z42">
        <v>6</v>
      </c>
      <c r="AB42" t="s">
        <v>12</v>
      </c>
    </row>
    <row r="43" spans="1:28" ht="12.75">
      <c r="A43" t="s">
        <v>13</v>
      </c>
      <c r="B43">
        <v>5</v>
      </c>
      <c r="C43">
        <v>2</v>
      </c>
      <c r="D43">
        <v>1</v>
      </c>
      <c r="E43">
        <v>1</v>
      </c>
      <c r="G43">
        <v>2</v>
      </c>
      <c r="H43">
        <v>2</v>
      </c>
      <c r="J43">
        <v>1</v>
      </c>
      <c r="K43">
        <v>2</v>
      </c>
      <c r="L43">
        <v>1</v>
      </c>
      <c r="M43">
        <v>1</v>
      </c>
      <c r="O43">
        <v>2</v>
      </c>
      <c r="T43">
        <v>1</v>
      </c>
      <c r="W43">
        <v>2</v>
      </c>
      <c r="Z43">
        <v>5</v>
      </c>
      <c r="AB43" t="s">
        <v>13</v>
      </c>
    </row>
    <row r="44" spans="1:28" ht="12.75">
      <c r="A44" t="s">
        <v>14</v>
      </c>
      <c r="B44">
        <v>10</v>
      </c>
      <c r="C44">
        <v>10</v>
      </c>
      <c r="D44">
        <v>4</v>
      </c>
      <c r="E44">
        <v>10</v>
      </c>
      <c r="K44">
        <v>8</v>
      </c>
      <c r="L44">
        <v>1</v>
      </c>
      <c r="M44">
        <v>3</v>
      </c>
      <c r="N44">
        <v>8</v>
      </c>
      <c r="Q44">
        <v>3</v>
      </c>
      <c r="T44">
        <v>1</v>
      </c>
      <c r="V44">
        <v>1</v>
      </c>
      <c r="W44">
        <v>4</v>
      </c>
      <c r="Z44">
        <v>10</v>
      </c>
      <c r="AB44" t="s">
        <v>14</v>
      </c>
    </row>
    <row r="45" spans="1:28" ht="12.75">
      <c r="A45" t="s">
        <v>41</v>
      </c>
      <c r="Z45">
        <v>0</v>
      </c>
      <c r="AB45" t="s">
        <v>41</v>
      </c>
    </row>
    <row r="46" spans="1:28" ht="11.25" customHeight="1">
      <c r="A46" t="s">
        <v>15</v>
      </c>
      <c r="B46">
        <v>2</v>
      </c>
      <c r="C46">
        <v>3</v>
      </c>
      <c r="D46">
        <v>1</v>
      </c>
      <c r="E46">
        <v>2</v>
      </c>
      <c r="F46">
        <v>2</v>
      </c>
      <c r="G46">
        <v>3</v>
      </c>
      <c r="H46">
        <v>2</v>
      </c>
      <c r="I46">
        <v>4</v>
      </c>
      <c r="J46">
        <v>3</v>
      </c>
      <c r="K46">
        <v>2</v>
      </c>
      <c r="L46">
        <v>2</v>
      </c>
      <c r="M46">
        <v>5</v>
      </c>
      <c r="N46">
        <v>3</v>
      </c>
      <c r="O46">
        <v>4</v>
      </c>
      <c r="P46">
        <v>4</v>
      </c>
      <c r="Q46">
        <v>2</v>
      </c>
      <c r="R46">
        <v>3</v>
      </c>
      <c r="S46">
        <v>4</v>
      </c>
      <c r="T46">
        <v>3</v>
      </c>
      <c r="U46">
        <v>3</v>
      </c>
      <c r="V46">
        <v>4</v>
      </c>
      <c r="W46">
        <v>3</v>
      </c>
      <c r="X46">
        <v>2</v>
      </c>
      <c r="Z46">
        <v>5</v>
      </c>
      <c r="AB46" t="s">
        <v>15</v>
      </c>
    </row>
    <row r="47" spans="1:28" ht="12.75">
      <c r="A47" t="s">
        <v>16</v>
      </c>
      <c r="Z47">
        <v>0</v>
      </c>
      <c r="AB47" t="s">
        <v>16</v>
      </c>
    </row>
    <row r="48" spans="1:28" ht="12.75">
      <c r="A48" t="s">
        <v>22</v>
      </c>
      <c r="D48">
        <v>1</v>
      </c>
      <c r="E48">
        <v>1</v>
      </c>
      <c r="G48">
        <v>1</v>
      </c>
      <c r="J48">
        <v>1</v>
      </c>
      <c r="K48">
        <v>1</v>
      </c>
      <c r="M48">
        <v>1</v>
      </c>
      <c r="P48">
        <v>1</v>
      </c>
      <c r="R48">
        <v>1</v>
      </c>
      <c r="T48">
        <v>1</v>
      </c>
      <c r="W48">
        <v>1</v>
      </c>
      <c r="Z48">
        <v>1</v>
      </c>
      <c r="AB48" t="s">
        <v>22</v>
      </c>
    </row>
    <row r="49" spans="1:28" ht="12.75">
      <c r="A49" t="s">
        <v>17</v>
      </c>
      <c r="Q49">
        <v>1</v>
      </c>
      <c r="S49">
        <v>2</v>
      </c>
      <c r="T49">
        <v>1</v>
      </c>
      <c r="W49">
        <v>6</v>
      </c>
      <c r="Z49">
        <v>6</v>
      </c>
      <c r="AB49" t="s">
        <v>17</v>
      </c>
    </row>
    <row r="50" spans="1:28" ht="12.75">
      <c r="A50" t="s">
        <v>18</v>
      </c>
      <c r="D50">
        <v>1</v>
      </c>
      <c r="E50">
        <v>1</v>
      </c>
      <c r="J50">
        <v>1</v>
      </c>
      <c r="K50">
        <v>1</v>
      </c>
      <c r="M50">
        <v>1</v>
      </c>
      <c r="N50">
        <v>1</v>
      </c>
      <c r="Q50">
        <v>1</v>
      </c>
      <c r="V50">
        <v>2</v>
      </c>
      <c r="W50">
        <v>3</v>
      </c>
      <c r="Z50">
        <v>3</v>
      </c>
      <c r="AB50" t="s">
        <v>18</v>
      </c>
    </row>
    <row r="51" spans="1:28" ht="12.75">
      <c r="A51" t="s">
        <v>46</v>
      </c>
      <c r="B51">
        <v>3</v>
      </c>
      <c r="C51">
        <v>4</v>
      </c>
      <c r="D51">
        <v>3</v>
      </c>
      <c r="E51">
        <v>3</v>
      </c>
      <c r="F51">
        <v>4</v>
      </c>
      <c r="G51">
        <v>3</v>
      </c>
      <c r="H51">
        <v>3</v>
      </c>
      <c r="I51">
        <v>2</v>
      </c>
      <c r="J51">
        <v>4</v>
      </c>
      <c r="K51">
        <v>5</v>
      </c>
      <c r="L51">
        <v>3</v>
      </c>
      <c r="M51">
        <v>6</v>
      </c>
      <c r="N51">
        <v>1</v>
      </c>
      <c r="O51">
        <v>6</v>
      </c>
      <c r="P51">
        <v>2</v>
      </c>
      <c r="Q51">
        <v>1</v>
      </c>
      <c r="R51">
        <v>2</v>
      </c>
      <c r="S51">
        <v>2</v>
      </c>
      <c r="T51">
        <v>1</v>
      </c>
      <c r="U51">
        <v>2</v>
      </c>
      <c r="V51">
        <v>4</v>
      </c>
      <c r="W51">
        <v>4</v>
      </c>
      <c r="Z51">
        <v>6</v>
      </c>
      <c r="AB51" t="s">
        <v>43</v>
      </c>
    </row>
    <row r="52" spans="1:28" ht="12.75">
      <c r="A52" t="s">
        <v>25</v>
      </c>
      <c r="D52">
        <v>1</v>
      </c>
      <c r="E52">
        <v>1</v>
      </c>
      <c r="F52">
        <v>1</v>
      </c>
      <c r="G52">
        <v>2</v>
      </c>
      <c r="H52">
        <v>1</v>
      </c>
      <c r="I52">
        <v>1</v>
      </c>
      <c r="J52">
        <v>1</v>
      </c>
      <c r="K52">
        <v>2</v>
      </c>
      <c r="L52">
        <v>1</v>
      </c>
      <c r="M52">
        <v>3</v>
      </c>
      <c r="N52">
        <v>4</v>
      </c>
      <c r="O52">
        <v>2</v>
      </c>
      <c r="P52">
        <v>1</v>
      </c>
      <c r="Q52">
        <v>1</v>
      </c>
      <c r="R52">
        <v>1</v>
      </c>
      <c r="S52">
        <v>1</v>
      </c>
      <c r="T52">
        <v>1</v>
      </c>
      <c r="V52">
        <v>1</v>
      </c>
      <c r="W52">
        <v>4</v>
      </c>
      <c r="X52">
        <v>1</v>
      </c>
      <c r="Z52">
        <v>4</v>
      </c>
      <c r="AB52" t="s">
        <v>25</v>
      </c>
    </row>
    <row r="53" spans="1:28" ht="12.75">
      <c r="A53" t="s">
        <v>45</v>
      </c>
      <c r="E53">
        <v>1</v>
      </c>
      <c r="G53">
        <v>2</v>
      </c>
      <c r="H53">
        <v>1</v>
      </c>
      <c r="I53">
        <v>1</v>
      </c>
      <c r="J53">
        <v>2</v>
      </c>
      <c r="K53">
        <v>1</v>
      </c>
      <c r="L53">
        <v>1</v>
      </c>
      <c r="M53">
        <v>2</v>
      </c>
      <c r="N53">
        <v>2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W53">
        <v>1</v>
      </c>
      <c r="X53">
        <v>1</v>
      </c>
      <c r="Z53">
        <v>2</v>
      </c>
      <c r="AB53" t="s">
        <v>42</v>
      </c>
    </row>
    <row r="54" spans="1:28" ht="12.75">
      <c r="A54" t="s">
        <v>19</v>
      </c>
      <c r="C54">
        <v>1</v>
      </c>
      <c r="E54">
        <v>1</v>
      </c>
      <c r="F54">
        <v>1</v>
      </c>
      <c r="I54">
        <v>1</v>
      </c>
      <c r="M54">
        <v>2</v>
      </c>
      <c r="N54">
        <v>2</v>
      </c>
      <c r="R54">
        <v>1</v>
      </c>
      <c r="T54">
        <v>1</v>
      </c>
      <c r="W54">
        <v>2</v>
      </c>
      <c r="X54">
        <v>1</v>
      </c>
      <c r="Z54">
        <v>2</v>
      </c>
      <c r="AB54" t="s">
        <v>19</v>
      </c>
    </row>
    <row r="55" spans="1:28" ht="12.75">
      <c r="A55" t="s">
        <v>59</v>
      </c>
      <c r="Z55">
        <v>0</v>
      </c>
      <c r="AB55" t="s">
        <v>59</v>
      </c>
    </row>
    <row r="56" spans="1:28" ht="12.75">
      <c r="A56" t="s">
        <v>20</v>
      </c>
      <c r="E56">
        <v>1</v>
      </c>
      <c r="F56">
        <v>1</v>
      </c>
      <c r="G56">
        <v>1</v>
      </c>
      <c r="H56">
        <v>1</v>
      </c>
      <c r="K56">
        <v>1</v>
      </c>
      <c r="L56">
        <v>1</v>
      </c>
      <c r="M56">
        <v>1</v>
      </c>
      <c r="P56">
        <v>1</v>
      </c>
      <c r="W56">
        <v>1</v>
      </c>
      <c r="Z56">
        <v>1</v>
      </c>
      <c r="AB56" t="s">
        <v>20</v>
      </c>
    </row>
    <row r="58" spans="1:28" ht="12.75">
      <c r="A58" s="2" t="s">
        <v>23</v>
      </c>
      <c r="B58">
        <f aca="true" t="shared" si="0" ref="B58:X58">SUM(B17:B56)</f>
        <v>45</v>
      </c>
      <c r="C58">
        <f t="shared" si="0"/>
        <v>40</v>
      </c>
      <c r="D58">
        <f t="shared" si="0"/>
        <v>31</v>
      </c>
      <c r="E58">
        <f t="shared" si="0"/>
        <v>44</v>
      </c>
      <c r="F58">
        <f t="shared" si="0"/>
        <v>19</v>
      </c>
      <c r="G58">
        <f t="shared" si="0"/>
        <v>26</v>
      </c>
      <c r="H58">
        <f t="shared" si="0"/>
        <v>23</v>
      </c>
      <c r="I58">
        <f t="shared" si="0"/>
        <v>15</v>
      </c>
      <c r="J58">
        <f t="shared" si="0"/>
        <v>46</v>
      </c>
      <c r="K58">
        <f t="shared" si="0"/>
        <v>34</v>
      </c>
      <c r="L58">
        <f t="shared" si="0"/>
        <v>35</v>
      </c>
      <c r="M58">
        <f t="shared" si="0"/>
        <v>50</v>
      </c>
      <c r="N58">
        <f t="shared" si="0"/>
        <v>46</v>
      </c>
      <c r="O58">
        <f t="shared" si="0"/>
        <v>37</v>
      </c>
      <c r="P58">
        <f t="shared" si="0"/>
        <v>13</v>
      </c>
      <c r="Q58">
        <f t="shared" si="0"/>
        <v>22</v>
      </c>
      <c r="R58">
        <f t="shared" si="0"/>
        <v>15</v>
      </c>
      <c r="S58">
        <f t="shared" si="0"/>
        <v>16</v>
      </c>
      <c r="T58">
        <f t="shared" si="0"/>
        <v>21</v>
      </c>
      <c r="U58">
        <f t="shared" si="0"/>
        <v>11</v>
      </c>
      <c r="V58">
        <f t="shared" si="0"/>
        <v>20</v>
      </c>
      <c r="W58">
        <f t="shared" si="0"/>
        <v>61</v>
      </c>
      <c r="X58">
        <f t="shared" si="0"/>
        <v>29</v>
      </c>
      <c r="Z58">
        <f>SUM(Z17:Z56)</f>
        <v>130</v>
      </c>
      <c r="AB58" s="2" t="s">
        <v>23</v>
      </c>
    </row>
    <row r="60" spans="1:28" ht="12.75">
      <c r="A60" s="2" t="s">
        <v>24</v>
      </c>
      <c r="B60">
        <f aca="true" t="shared" si="1" ref="B60:X60">COUNT(B17:B56)</f>
        <v>14</v>
      </c>
      <c r="C60">
        <f t="shared" si="1"/>
        <v>13</v>
      </c>
      <c r="D60">
        <f t="shared" si="1"/>
        <v>14</v>
      </c>
      <c r="E60">
        <f t="shared" si="1"/>
        <v>17</v>
      </c>
      <c r="F60">
        <f t="shared" si="1"/>
        <v>10</v>
      </c>
      <c r="G60">
        <f t="shared" si="1"/>
        <v>14</v>
      </c>
      <c r="H60">
        <f t="shared" si="1"/>
        <v>13</v>
      </c>
      <c r="I60">
        <f t="shared" si="1"/>
        <v>9</v>
      </c>
      <c r="J60">
        <f t="shared" si="1"/>
        <v>16</v>
      </c>
      <c r="K60">
        <f t="shared" si="1"/>
        <v>17</v>
      </c>
      <c r="L60">
        <f t="shared" si="1"/>
        <v>11</v>
      </c>
      <c r="M60">
        <f t="shared" si="1"/>
        <v>18</v>
      </c>
      <c r="N60">
        <f t="shared" si="1"/>
        <v>12</v>
      </c>
      <c r="O60">
        <f t="shared" si="1"/>
        <v>11</v>
      </c>
      <c r="P60">
        <f t="shared" si="1"/>
        <v>9</v>
      </c>
      <c r="Q60">
        <f t="shared" si="1"/>
        <v>13</v>
      </c>
      <c r="R60">
        <f t="shared" si="1"/>
        <v>9</v>
      </c>
      <c r="S60">
        <f t="shared" si="1"/>
        <v>9</v>
      </c>
      <c r="T60">
        <f t="shared" si="1"/>
        <v>15</v>
      </c>
      <c r="U60">
        <f t="shared" si="1"/>
        <v>7</v>
      </c>
      <c r="V60">
        <f t="shared" si="1"/>
        <v>8</v>
      </c>
      <c r="W60">
        <f t="shared" si="1"/>
        <v>22</v>
      </c>
      <c r="X60">
        <f t="shared" si="1"/>
        <v>12</v>
      </c>
      <c r="Z60">
        <f>COUNT(Z17:Z56)</f>
        <v>40</v>
      </c>
      <c r="AB60" s="2" t="s">
        <v>24</v>
      </c>
    </row>
  </sheetData>
  <printOptions/>
  <pageMargins left="0.75" right="0.75" top="0.75" bottom="0.75" header="0.5" footer="0.5"/>
  <pageSetup fitToWidth="2" fitToHeight="1" horizontalDpi="180" verticalDpi="18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Kahler</dc:creator>
  <cp:keywords/>
  <dc:description/>
  <cp:lastModifiedBy>Phil Kahler</cp:lastModifiedBy>
  <cp:lastPrinted>2011-03-02T02:06:36Z</cp:lastPrinted>
  <dcterms:created xsi:type="dcterms:W3CDTF">1998-11-16T06:14:18Z</dcterms:created>
  <dcterms:modified xsi:type="dcterms:W3CDTF">2011-03-13T23:27:46Z</dcterms:modified>
  <cp:category/>
  <cp:version/>
  <cp:contentType/>
  <cp:contentStatus/>
</cp:coreProperties>
</file>